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 бюджетної програми на 2025 рік 14.08.2025\"/>
    </mc:Choice>
  </mc:AlternateContent>
  <bookViews>
    <workbookView xWindow="475" yWindow="136" windowWidth="27795" windowHeight="14386"/>
  </bookViews>
  <sheets>
    <sheet name="КПК0611184" sheetId="2" r:id="rId1"/>
  </sheets>
  <definedNames>
    <definedName name="_xlnm.Print_Area" localSheetId="0">КПК0611184!$A$1:$BM$90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<sst xmlns="http://schemas.openxmlformats.org/spreadsheetml/2006/main" count="153" uniqueCount="113">
  <si>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</si>
  <si>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</si>
  <si>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</si>
  <si>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</si>
  <si>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</si>
  <si>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</si>
  <si>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</si>
  <si>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</si>
  <si>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</si>
  <si>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</si>
  <si>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</si>
  <si>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</si>
  <si>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</si>
  <si>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</si>
  <si>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</si>
  <si>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</si>
  <si>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</si>
  <si>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</si>
  <si>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</si>
  <si>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</si>
  <si>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</si>
  <si>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</si>
  <si>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</si>
  <si>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</si>
  <si>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</si>
  <si>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</si>
  <si>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</si>
  <si>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</si>
  <si>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</si>
  <si>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</si>
  <si>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</si>
  <si>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</si>
  <si>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</si>
  <si>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</si>
  <si>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</si>
  <si>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</si>
  <si>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</si>
  <si>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</si>
  <si>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</si>
  <si>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</si>
  <si>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</si>
  <si>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</si>
  <si>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</si>
  <si>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</si>
  <si>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</si>
  <si>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</si>
  <si>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</si>
  <si>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</si>
  <si>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</si>
  <si>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</si>
  <si>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</si>
  <si>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</si>
  <si>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</si>
  <si>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</si>
  <si>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</si>
  <si>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</si>
  <si>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</si>
  <si>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</si>
  <si>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</si>
  <si>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</si>
  <si>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</si>
  <si>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</si>
  <si>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</si>
  <si>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</si>
  <si>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субвенції ДБ МБ</t>
  </si>
  <si>
    <t>Забезпечити 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</t>
  </si>
  <si>
    <t>Створення умов для закупівлі засобів навчання та обладнання, комп’ютерного та мультимедійного обладнання для_x000D_
навчальних кабінетів закладів загальної середньої освіти комунальної форми власності, які_x000D_
здійснюють освітній процес відповідно до Державного стандарту базової середньої освіти_x000D_
в другому циклі середньої освіти (базове предметне навчання) за очною формою, з_x000D_
поєднанням очної та дистанційної форми здобуття освіти</t>
  </si>
  <si>
    <t>Створення умов для закупівлі засобів навчання та обладнання, мультимедійного та комп’ютерного обладнання,_x000D_
меблів для навчальних кабінетів закладів загальної середньої освіти комунальної форми_x000D_
власності, які реалізують інноваційний освітній проект всеукраїнського рівня за темою_x000D_
“Розроблення і впровадження навчально-методичного забезпечення для закладів загальної_x000D_
середньої освіти в умовах реалізації Державного стандарту базової середньої освіти”</t>
  </si>
  <si>
    <t>УСЬОГО</t>
  </si>
  <si>
    <t>затрат</t>
  </si>
  <si>
    <t>Z1</t>
  </si>
  <si>
    <t>кількість закладів</t>
  </si>
  <si>
    <t>од.</t>
  </si>
  <si>
    <t>мережа</t>
  </si>
  <si>
    <t>кількість класів, які здійснюють освітній процес відповідно до ДС БСО в другому циклі середньої освіти</t>
  </si>
  <si>
    <t>кількість учнів, які здійснюють освітній процес відповідно до ДС БСО в другому циклі середньої освіти</t>
  </si>
  <si>
    <t>осіб</t>
  </si>
  <si>
    <t>кількість пілотних закладів</t>
  </si>
  <si>
    <t>кількість пілотних класів</t>
  </si>
  <si>
    <t>продукту</t>
  </si>
  <si>
    <t>кількість придбаного обладнання</t>
  </si>
  <si>
    <t>внутрішній облік</t>
  </si>
  <si>
    <t>ефективності</t>
  </si>
  <si>
    <t>середня вартість однієї одиниці обладнання</t>
  </si>
  <si>
    <t>грн.</t>
  </si>
  <si>
    <t>розрахунок  (обсяги фінансування/кількість обладнання)</t>
  </si>
  <si>
    <t>середня вартість оснащення одного кабінету</t>
  </si>
  <si>
    <t>розрахунок  (обсяги фінансування / чисельність кабінетів)</t>
  </si>
  <si>
    <t>якості</t>
  </si>
  <si>
    <t>відсоток оснащених класів</t>
  </si>
  <si>
    <t>відс.</t>
  </si>
  <si>
    <t>розрахунок (кількість навчальних кабінетів/ кількість оснащених класів)</t>
  </si>
  <si>
    <t>Закон України «Про Державний бюджет України на 2025 рік», «Про освіту», «Про загальну середню освіту», Розпорядження КМУ від 14.12.2016 року №988 "Про схвалення концепції реалізації державної політики у сфері реформування загальної середньої освіти “Нова українська школа” на період до 2029 року", Постанова  КМУ від 04.04.2018 р. № 237 "Деякі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(зі змінами), Постанова КМУ №1554 від від 31 грудня 2024 р. "Деякі питання надання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“Нова українська школа” у 2025 році", Наказ МОН України від 02.04.2021 року №406 Про реалізацію інноваційного освітнього проєкту всеукраїнського рівня за темою «Розроблення і впровадження навчально-методичного забезпечення для закладів загальної середньої освіти в умовах реалізації Державного стандарту базової середньої освіти», Рішення виконавчого комітету від 16.01.2025 р. №9, Рішення міської ради VIIІ скликання від 11.03.2025р. № 12-45 /2025,рішення міської ради VIII скликання від 14.08.2025р. № 7-49/2025</t>
  </si>
  <si>
    <t>Забезпечення кожному учню рівного доступу до якісної шкільної освіти в безпечному, комфортному, інклюзивному та сучасному освітньому середовищі</t>
  </si>
  <si>
    <t>0600000</t>
  </si>
  <si>
    <t>25.08.2025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</si>
  <si>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</si>
  <si>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</si>
  <si>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</si>
  <si>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</si>
  <si>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Т.в.о. начальника фінансового управління</t>
  </si>
  <si>
    <t>Валентина ГРАДОБИК</t>
  </si>
  <si>
    <t>Маргарита ФУРСА</t>
  </si>
  <si>
    <t>02147606</t>
  </si>
  <si>
    <t>2553800000</t>
  </si>
  <si>
    <t>гривень</t>
  </si>
  <si>
    <t>бюджетної програми місцевого бюджету на 2025  рік</t>
  </si>
  <si>
    <t>0611184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</si>
  <si>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</si>
  <si>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0610000</t>
  </si>
  <si>
    <t>1184</t>
  </si>
  <si>
    <t>0990</t>
  </si>
  <si>
    <t>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</si>
</sst>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AW7" sqref="AW7:BF7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6" customHeight="1" x14ac:dyDescent="0.25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4.95" customHeight="1" x14ac:dyDescent="0.25">
      <c r="AO3" s="117" t="s">
        <v>96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1.95" customHeight="1" x14ac:dyDescent="0.25">
      <c r="AO4" s="114" t="s">
        <v>97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5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5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3.6" customHeight="1" x14ac:dyDescent="0.25">
      <c r="AO7" s="68" t="s">
        <v>95</v>
      </c>
      <c r="AP7" s="66"/>
      <c r="AQ7" s="66"/>
      <c r="AR7" s="66"/>
      <c r="AS7" s="66"/>
      <c r="AT7" s="66"/>
      <c r="AU7" s="66"/>
      <c r="AV7" s="1" t="s">
        <v>61</v>
      </c>
      <c r="AW7" s="68" t="s">
        <v>112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8" customHeight="1" x14ac:dyDescent="0.25">
      <c r="A11" s="61" t="s">
        <v>106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62" t="s">
        <v>94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69" t="s">
        <v>97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2" t="s">
        <v>103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64" t="s">
        <v>54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70" t="s">
        <v>60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4" t="s">
        <v>53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62" t="s">
        <v>109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69" t="s">
        <v>97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2" t="s">
        <v>103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64" t="s">
        <v>54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70" t="s">
        <v>59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4" t="s">
        <v>53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71.349999999999994" customHeight="1" x14ac:dyDescent="0.2">
      <c r="A19" s="25" t="s">
        <v>52</v>
      </c>
      <c r="B19" s="62" t="s">
        <v>107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110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111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5" t="s">
        <v>108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2" t="s">
        <v>104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4" t="s">
        <v>54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55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71" t="s">
        <v>56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57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4" t="s">
        <v>58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118" t="s">
        <v>49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94">
        <v>3202100</v>
      </c>
      <c r="V22" s="94"/>
      <c r="W22" s="94"/>
      <c r="X22" s="94"/>
      <c r="Y22" s="94"/>
      <c r="Z22" s="94"/>
      <c r="AA22" s="94"/>
      <c r="AB22" s="94"/>
      <c r="AC22" s="94"/>
      <c r="AD22" s="94"/>
      <c r="AE22" s="95" t="s">
        <v>50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4">
        <v>1546868.8</v>
      </c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88" t="s">
        <v>22</v>
      </c>
      <c r="BE22" s="88"/>
      <c r="BF22" s="88"/>
      <c r="BG22" s="88"/>
      <c r="BH22" s="88"/>
      <c r="BI22" s="88"/>
      <c r="BJ22" s="88"/>
      <c r="BK22" s="88"/>
      <c r="BL22" s="88"/>
    </row>
    <row r="23" spans="1:79" ht="25" customHeight="1" x14ac:dyDescent="0.25">
      <c r="A23" s="88" t="s">
        <v>62</v>
      </c>
      <c r="B23" s="88"/>
      <c r="C23" s="88"/>
      <c r="D23" s="88"/>
      <c r="E23" s="88"/>
      <c r="F23" s="88"/>
      <c r="G23" s="88"/>
      <c r="H23" s="88"/>
      <c r="I23" s="94">
        <v>1655231.2</v>
      </c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88" t="s">
        <v>23</v>
      </c>
      <c r="U23" s="88"/>
      <c r="V23" s="88"/>
      <c r="W23" s="8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125" customHeight="1" x14ac:dyDescent="0.25">
      <c r="A26" s="87" t="s">
        <v>92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88" t="s">
        <v>35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</row>
    <row r="29" spans="1:79" ht="27.7" customHeight="1" x14ac:dyDescent="0.25">
      <c r="A29" s="92" t="s">
        <v>27</v>
      </c>
      <c r="B29" s="92"/>
      <c r="C29" s="92"/>
      <c r="D29" s="92"/>
      <c r="E29" s="92"/>
      <c r="F29" s="92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65" hidden="1" x14ac:dyDescent="0.25">
      <c r="A30" s="72">
        <v>1</v>
      </c>
      <c r="B30" s="72"/>
      <c r="C30" s="72"/>
      <c r="D30" s="72"/>
      <c r="E30" s="72"/>
      <c r="F30" s="72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5" hidden="1" customHeight="1" x14ac:dyDescent="0.25">
      <c r="A31" s="40" t="s">
        <v>32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48</v>
      </c>
    </row>
    <row r="32" spans="1:79" ht="27.2" customHeight="1" x14ac:dyDescent="0.25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88" t="s">
        <v>37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</row>
    <row r="35" spans="1:79" ht="16" customHeight="1" x14ac:dyDescent="0.25">
      <c r="A35" s="87" t="s">
        <v>93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88" t="s">
        <v>38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79" ht="27.7" customHeight="1" x14ac:dyDescent="0.25">
      <c r="A38" s="92" t="s">
        <v>27</v>
      </c>
      <c r="B38" s="92"/>
      <c r="C38" s="92"/>
      <c r="D38" s="92"/>
      <c r="E38" s="92"/>
      <c r="F38" s="92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65" hidden="1" x14ac:dyDescent="0.25">
      <c r="A39" s="72">
        <v>1</v>
      </c>
      <c r="B39" s="72"/>
      <c r="C39" s="72"/>
      <c r="D39" s="72"/>
      <c r="E39" s="72"/>
      <c r="F39" s="72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5" hidden="1" customHeight="1" x14ac:dyDescent="0.25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3.6" customHeight="1" x14ac:dyDescent="0.25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88" t="s">
        <v>40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99" t="s">
        <v>105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72" t="s">
        <v>27</v>
      </c>
      <c r="B45" s="72"/>
      <c r="C45" s="72"/>
      <c r="D45" s="73" t="s">
        <v>25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28</v>
      </c>
      <c r="AD45" s="72"/>
      <c r="AE45" s="72"/>
      <c r="AF45" s="72"/>
      <c r="AG45" s="72"/>
      <c r="AH45" s="72"/>
      <c r="AI45" s="72"/>
      <c r="AJ45" s="72"/>
      <c r="AK45" s="72" t="s">
        <v>29</v>
      </c>
      <c r="AL45" s="72"/>
      <c r="AM45" s="72"/>
      <c r="AN45" s="72"/>
      <c r="AO45" s="72"/>
      <c r="AP45" s="72"/>
      <c r="AQ45" s="72"/>
      <c r="AR45" s="72"/>
      <c r="AS45" s="72" t="s">
        <v>26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08.7" customHeight="1" x14ac:dyDescent="0.25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5">
        <v>1199315.2</v>
      </c>
      <c r="AD49" s="45"/>
      <c r="AE49" s="45"/>
      <c r="AF49" s="45"/>
      <c r="AG49" s="45"/>
      <c r="AH49" s="45"/>
      <c r="AI49" s="45"/>
      <c r="AJ49" s="45"/>
      <c r="AK49" s="45">
        <v>1167584.8</v>
      </c>
      <c r="AL49" s="45"/>
      <c r="AM49" s="45"/>
      <c r="AN49" s="45"/>
      <c r="AO49" s="45"/>
      <c r="AP49" s="45"/>
      <c r="AQ49" s="45"/>
      <c r="AR49" s="45"/>
      <c r="AS49" s="45">
        <f>AC49+AK49</f>
        <v>2366900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94.95" customHeight="1" x14ac:dyDescent="0.25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5">
        <v>347553.6</v>
      </c>
      <c r="AD50" s="45"/>
      <c r="AE50" s="45"/>
      <c r="AF50" s="45"/>
      <c r="AG50" s="45"/>
      <c r="AH50" s="45"/>
      <c r="AI50" s="45"/>
      <c r="AJ50" s="45"/>
      <c r="AK50" s="45">
        <v>487646.4</v>
      </c>
      <c r="AL50" s="45"/>
      <c r="AM50" s="45"/>
      <c r="AN50" s="45"/>
      <c r="AO50" s="45"/>
      <c r="AP50" s="45"/>
      <c r="AQ50" s="45"/>
      <c r="AR50" s="45"/>
      <c r="AS50" s="45">
        <f>AC50+AK50</f>
        <v>835200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6"/>
      <c r="B51" s="46"/>
      <c r="C51" s="46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9">
        <v>1546868.7999999998</v>
      </c>
      <c r="AD51" s="39"/>
      <c r="AE51" s="39"/>
      <c r="AF51" s="39"/>
      <c r="AG51" s="39"/>
      <c r="AH51" s="39"/>
      <c r="AI51" s="39"/>
      <c r="AJ51" s="39"/>
      <c r="AK51" s="39">
        <v>1655231.2000000002</v>
      </c>
      <c r="AL51" s="39"/>
      <c r="AM51" s="39"/>
      <c r="AN51" s="39"/>
      <c r="AO51" s="39"/>
      <c r="AP51" s="39"/>
      <c r="AQ51" s="39"/>
      <c r="AR51" s="39"/>
      <c r="AS51" s="39">
        <f>AC51+AK51</f>
        <v>3202100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3" spans="1:79" ht="15.8" customHeight="1" x14ac:dyDescent="0.25">
      <c r="A53" s="86" t="s">
        <v>41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</row>
    <row r="54" spans="1:79" ht="14.95" customHeight="1" x14ac:dyDescent="0.25">
      <c r="A54" s="99" t="s">
        <v>105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72" t="s">
        <v>27</v>
      </c>
      <c r="B55" s="72"/>
      <c r="C55" s="72"/>
      <c r="D55" s="73" t="s">
        <v>33</v>
      </c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72" t="s">
        <v>28</v>
      </c>
      <c r="AC55" s="72"/>
      <c r="AD55" s="72"/>
      <c r="AE55" s="72"/>
      <c r="AF55" s="72"/>
      <c r="AG55" s="72"/>
      <c r="AH55" s="72"/>
      <c r="AI55" s="72"/>
      <c r="AJ55" s="72" t="s">
        <v>29</v>
      </c>
      <c r="AK55" s="72"/>
      <c r="AL55" s="72"/>
      <c r="AM55" s="72"/>
      <c r="AN55" s="72"/>
      <c r="AO55" s="72"/>
      <c r="AP55" s="72"/>
      <c r="AQ55" s="72"/>
      <c r="AR55" s="72" t="s">
        <v>26</v>
      </c>
      <c r="AS55" s="72"/>
      <c r="AT55" s="72"/>
      <c r="AU55" s="72"/>
      <c r="AV55" s="72"/>
      <c r="AW55" s="72"/>
      <c r="AX55" s="72"/>
      <c r="AY55" s="72"/>
    </row>
    <row r="56" spans="1:79" ht="29.05" customHeight="1" x14ac:dyDescent="0.25">
      <c r="A56" s="72"/>
      <c r="B56" s="72"/>
      <c r="C56" s="72"/>
      <c r="D56" s="76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</row>
    <row r="57" spans="1:79" ht="15.8" customHeight="1" x14ac:dyDescent="0.25">
      <c r="A57" s="72">
        <v>1</v>
      </c>
      <c r="B57" s="72"/>
      <c r="C57" s="72"/>
      <c r="D57" s="79">
        <v>2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72">
        <v>3</v>
      </c>
      <c r="AC57" s="72"/>
      <c r="AD57" s="72"/>
      <c r="AE57" s="72"/>
      <c r="AF57" s="72"/>
      <c r="AG57" s="72"/>
      <c r="AH57" s="72"/>
      <c r="AI57" s="72"/>
      <c r="AJ57" s="72">
        <v>4</v>
      </c>
      <c r="AK57" s="72"/>
      <c r="AL57" s="72"/>
      <c r="AM57" s="72"/>
      <c r="AN57" s="72"/>
      <c r="AO57" s="72"/>
      <c r="AP57" s="72"/>
      <c r="AQ57" s="72"/>
      <c r="AR57" s="72">
        <v>5</v>
      </c>
      <c r="AS57" s="72"/>
      <c r="AT57" s="72"/>
      <c r="AU57" s="72"/>
      <c r="AV57" s="72"/>
      <c r="AW57" s="72"/>
      <c r="AX57" s="72"/>
      <c r="AY57" s="72"/>
    </row>
    <row r="58" spans="1:79" ht="12.75" hidden="1" customHeight="1" x14ac:dyDescent="0.25">
      <c r="A58" s="40" t="s">
        <v>6</v>
      </c>
      <c r="B58" s="40"/>
      <c r="C58" s="40"/>
      <c r="D58" s="89" t="s">
        <v>7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85" t="s">
        <v>8</v>
      </c>
      <c r="AC58" s="85"/>
      <c r="AD58" s="85"/>
      <c r="AE58" s="85"/>
      <c r="AF58" s="85"/>
      <c r="AG58" s="85"/>
      <c r="AH58" s="85"/>
      <c r="AI58" s="85"/>
      <c r="AJ58" s="85" t="s">
        <v>9</v>
      </c>
      <c r="AK58" s="85"/>
      <c r="AL58" s="85"/>
      <c r="AM58" s="85"/>
      <c r="AN58" s="85"/>
      <c r="AO58" s="85"/>
      <c r="AP58" s="85"/>
      <c r="AQ58" s="85"/>
      <c r="AR58" s="85" t="s">
        <v>10</v>
      </c>
      <c r="AS58" s="85"/>
      <c r="AT58" s="85"/>
      <c r="AU58" s="85"/>
      <c r="AV58" s="85"/>
      <c r="AW58" s="85"/>
      <c r="AX58" s="85"/>
      <c r="AY58" s="85"/>
      <c r="CA58" s="1" t="s">
        <v>15</v>
      </c>
    </row>
    <row r="59" spans="1:79" s="4" customFormat="1" ht="12.75" customHeight="1" x14ac:dyDescent="0.2">
      <c r="A59" s="46"/>
      <c r="B59" s="46"/>
      <c r="C59" s="46"/>
      <c r="D59" s="52" t="s">
        <v>26</v>
      </c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1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>
        <f>AB59+AJ59</f>
        <v>0</v>
      </c>
      <c r="AS59" s="39"/>
      <c r="AT59" s="39"/>
      <c r="AU59" s="39"/>
      <c r="AV59" s="39"/>
      <c r="AW59" s="39"/>
      <c r="AX59" s="39"/>
      <c r="AY59" s="39"/>
      <c r="CA59" s="4" t="s">
        <v>16</v>
      </c>
    </row>
    <row r="61" spans="1:79" ht="15.8" customHeight="1" x14ac:dyDescent="0.25">
      <c r="A61" s="88" t="s">
        <v>42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8"/>
      <c r="AW61" s="88"/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8"/>
      <c r="BK61" s="88"/>
      <c r="BL61" s="88"/>
    </row>
    <row r="62" spans="1:79" ht="30.1" customHeight="1" x14ac:dyDescent="0.25">
      <c r="A62" s="72" t="s">
        <v>27</v>
      </c>
      <c r="B62" s="72"/>
      <c r="C62" s="72"/>
      <c r="D62" s="72"/>
      <c r="E62" s="72"/>
      <c r="F62" s="72"/>
      <c r="G62" s="79" t="s">
        <v>43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72" t="s">
        <v>2</v>
      </c>
      <c r="AA62" s="72"/>
      <c r="AB62" s="72"/>
      <c r="AC62" s="72"/>
      <c r="AD62" s="72"/>
      <c r="AE62" s="72" t="s">
        <v>1</v>
      </c>
      <c r="AF62" s="72"/>
      <c r="AG62" s="72"/>
      <c r="AH62" s="72"/>
      <c r="AI62" s="72"/>
      <c r="AJ62" s="72"/>
      <c r="AK62" s="72"/>
      <c r="AL62" s="72"/>
      <c r="AM62" s="72"/>
      <c r="AN62" s="72"/>
      <c r="AO62" s="79" t="s">
        <v>28</v>
      </c>
      <c r="AP62" s="80"/>
      <c r="AQ62" s="80"/>
      <c r="AR62" s="80"/>
      <c r="AS62" s="80"/>
      <c r="AT62" s="80"/>
      <c r="AU62" s="80"/>
      <c r="AV62" s="81"/>
      <c r="AW62" s="79" t="s">
        <v>29</v>
      </c>
      <c r="AX62" s="80"/>
      <c r="AY62" s="80"/>
      <c r="AZ62" s="80"/>
      <c r="BA62" s="80"/>
      <c r="BB62" s="80"/>
      <c r="BC62" s="80"/>
      <c r="BD62" s="81"/>
      <c r="BE62" s="79" t="s">
        <v>26</v>
      </c>
      <c r="BF62" s="80"/>
      <c r="BG62" s="80"/>
      <c r="BH62" s="80"/>
      <c r="BI62" s="80"/>
      <c r="BJ62" s="80"/>
      <c r="BK62" s="80"/>
      <c r="BL62" s="81"/>
    </row>
    <row r="63" spans="1:79" ht="15.8" customHeight="1" x14ac:dyDescent="0.25">
      <c r="A63" s="72">
        <v>1</v>
      </c>
      <c r="B63" s="72"/>
      <c r="C63" s="72"/>
      <c r="D63" s="72"/>
      <c r="E63" s="72"/>
      <c r="F63" s="72"/>
      <c r="G63" s="79">
        <v>2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72">
        <v>3</v>
      </c>
      <c r="AA63" s="72"/>
      <c r="AB63" s="72"/>
      <c r="AC63" s="72"/>
      <c r="AD63" s="72"/>
      <c r="AE63" s="72">
        <v>4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2">
        <v>5</v>
      </c>
      <c r="AP63" s="72"/>
      <c r="AQ63" s="72"/>
      <c r="AR63" s="72"/>
      <c r="AS63" s="72"/>
      <c r="AT63" s="72"/>
      <c r="AU63" s="72"/>
      <c r="AV63" s="72"/>
      <c r="AW63" s="72">
        <v>6</v>
      </c>
      <c r="AX63" s="72"/>
      <c r="AY63" s="72"/>
      <c r="AZ63" s="72"/>
      <c r="BA63" s="72"/>
      <c r="BB63" s="72"/>
      <c r="BC63" s="72"/>
      <c r="BD63" s="72"/>
      <c r="BE63" s="72">
        <v>7</v>
      </c>
      <c r="BF63" s="72"/>
      <c r="BG63" s="72"/>
      <c r="BH63" s="72"/>
      <c r="BI63" s="72"/>
      <c r="BJ63" s="72"/>
      <c r="BK63" s="72"/>
      <c r="BL63" s="72"/>
    </row>
    <row r="64" spans="1:79" ht="12.75" hidden="1" customHeight="1" x14ac:dyDescent="0.25">
      <c r="A64" s="40" t="s">
        <v>32</v>
      </c>
      <c r="B64" s="40"/>
      <c r="C64" s="40"/>
      <c r="D64" s="40"/>
      <c r="E64" s="40"/>
      <c r="F64" s="40"/>
      <c r="G64" s="89" t="s">
        <v>7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40" t="s">
        <v>19</v>
      </c>
      <c r="AA64" s="40"/>
      <c r="AB64" s="40"/>
      <c r="AC64" s="40"/>
      <c r="AD64" s="40"/>
      <c r="AE64" s="112" t="s">
        <v>31</v>
      </c>
      <c r="AF64" s="112"/>
      <c r="AG64" s="112"/>
      <c r="AH64" s="112"/>
      <c r="AI64" s="112"/>
      <c r="AJ64" s="112"/>
      <c r="AK64" s="112"/>
      <c r="AL64" s="112"/>
      <c r="AM64" s="112"/>
      <c r="AN64" s="89"/>
      <c r="AO64" s="85" t="s">
        <v>8</v>
      </c>
      <c r="AP64" s="85"/>
      <c r="AQ64" s="85"/>
      <c r="AR64" s="85"/>
      <c r="AS64" s="85"/>
      <c r="AT64" s="85"/>
      <c r="AU64" s="85"/>
      <c r="AV64" s="85"/>
      <c r="AW64" s="85" t="s">
        <v>30</v>
      </c>
      <c r="AX64" s="85"/>
      <c r="AY64" s="85"/>
      <c r="AZ64" s="85"/>
      <c r="BA64" s="85"/>
      <c r="BB64" s="85"/>
      <c r="BC64" s="85"/>
      <c r="BD64" s="85"/>
      <c r="BE64" s="85" t="s">
        <v>70</v>
      </c>
      <c r="BF64" s="85"/>
      <c r="BG64" s="85"/>
      <c r="BH64" s="85"/>
      <c r="BI64" s="85"/>
      <c r="BJ64" s="85"/>
      <c r="BK64" s="85"/>
      <c r="BL64" s="85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109" t="s">
        <v>69</v>
      </c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1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3.6" customHeight="1" x14ac:dyDescent="0.25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5">
        <v>0</v>
      </c>
      <c r="AP66" s="45"/>
      <c r="AQ66" s="45"/>
      <c r="AR66" s="45"/>
      <c r="AS66" s="45"/>
      <c r="AT66" s="45"/>
      <c r="AU66" s="45"/>
      <c r="AV66" s="45"/>
      <c r="AW66" s="45">
        <v>14</v>
      </c>
      <c r="AX66" s="45"/>
      <c r="AY66" s="45"/>
      <c r="AZ66" s="45"/>
      <c r="BA66" s="45"/>
      <c r="BB66" s="45"/>
      <c r="BC66" s="45"/>
      <c r="BD66" s="45"/>
      <c r="BE66" s="45">
        <v>14</v>
      </c>
      <c r="BF66" s="45"/>
      <c r="BG66" s="45"/>
      <c r="BH66" s="45"/>
      <c r="BI66" s="45"/>
      <c r="BJ66" s="45"/>
      <c r="BK66" s="45"/>
      <c r="BL66" s="45"/>
    </row>
    <row r="67" spans="1:79" ht="27.2" customHeight="1" x14ac:dyDescent="0.25">
      <c r="A67" s="40">
        <v>2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53" t="s">
        <v>73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45">
        <v>0</v>
      </c>
      <c r="AP67" s="45"/>
      <c r="AQ67" s="45"/>
      <c r="AR67" s="45"/>
      <c r="AS67" s="45"/>
      <c r="AT67" s="45"/>
      <c r="AU67" s="45"/>
      <c r="AV67" s="45"/>
      <c r="AW67" s="45">
        <v>28</v>
      </c>
      <c r="AX67" s="45"/>
      <c r="AY67" s="45"/>
      <c r="AZ67" s="45"/>
      <c r="BA67" s="45"/>
      <c r="BB67" s="45"/>
      <c r="BC67" s="45"/>
      <c r="BD67" s="45"/>
      <c r="BE67" s="45">
        <v>28</v>
      </c>
      <c r="BF67" s="45"/>
      <c r="BG67" s="45"/>
      <c r="BH67" s="45"/>
      <c r="BI67" s="45"/>
      <c r="BJ67" s="45"/>
      <c r="BK67" s="45"/>
      <c r="BL67" s="45"/>
    </row>
    <row r="68" spans="1:79" ht="27.2" customHeight="1" x14ac:dyDescent="0.25">
      <c r="A68" s="40">
        <v>3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53" t="s">
        <v>73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45">
        <v>0</v>
      </c>
      <c r="AP68" s="45"/>
      <c r="AQ68" s="45"/>
      <c r="AR68" s="45"/>
      <c r="AS68" s="45"/>
      <c r="AT68" s="45"/>
      <c r="AU68" s="45"/>
      <c r="AV68" s="45"/>
      <c r="AW68" s="45">
        <v>778</v>
      </c>
      <c r="AX68" s="45"/>
      <c r="AY68" s="45"/>
      <c r="AZ68" s="45"/>
      <c r="BA68" s="45"/>
      <c r="BB68" s="45"/>
      <c r="BC68" s="45"/>
      <c r="BD68" s="45"/>
      <c r="BE68" s="45">
        <v>778</v>
      </c>
      <c r="BF68" s="45"/>
      <c r="BG68" s="45"/>
      <c r="BH68" s="45"/>
      <c r="BI68" s="45"/>
      <c r="BJ68" s="45"/>
      <c r="BK68" s="45"/>
      <c r="BL68" s="45"/>
    </row>
    <row r="69" spans="1:79" ht="13.6" customHeight="1" x14ac:dyDescent="0.25">
      <c r="A69" s="40">
        <v>4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72</v>
      </c>
      <c r="AA69" s="44"/>
      <c r="AB69" s="44"/>
      <c r="AC69" s="44"/>
      <c r="AD69" s="44"/>
      <c r="AE69" s="53" t="s">
        <v>73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45">
        <v>0</v>
      </c>
      <c r="AP69" s="45"/>
      <c r="AQ69" s="45"/>
      <c r="AR69" s="45"/>
      <c r="AS69" s="45"/>
      <c r="AT69" s="45"/>
      <c r="AU69" s="45"/>
      <c r="AV69" s="45"/>
      <c r="AW69" s="45">
        <v>1</v>
      </c>
      <c r="AX69" s="45"/>
      <c r="AY69" s="45"/>
      <c r="AZ69" s="45"/>
      <c r="BA69" s="45"/>
      <c r="BB69" s="45"/>
      <c r="BC69" s="45"/>
      <c r="BD69" s="45"/>
      <c r="BE69" s="45">
        <v>1</v>
      </c>
      <c r="BF69" s="45"/>
      <c r="BG69" s="45"/>
      <c r="BH69" s="45"/>
      <c r="BI69" s="45"/>
      <c r="BJ69" s="45"/>
      <c r="BK69" s="45"/>
      <c r="BL69" s="45"/>
    </row>
    <row r="70" spans="1:79" ht="13.6" customHeight="1" x14ac:dyDescent="0.25">
      <c r="A70" s="40">
        <v>5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53" t="s">
        <v>73</v>
      </c>
      <c r="AF70" s="53"/>
      <c r="AG70" s="53"/>
      <c r="AH70" s="53"/>
      <c r="AI70" s="53"/>
      <c r="AJ70" s="53"/>
      <c r="AK70" s="53"/>
      <c r="AL70" s="53"/>
      <c r="AM70" s="53"/>
      <c r="AN70" s="54"/>
      <c r="AO70" s="45">
        <v>0</v>
      </c>
      <c r="AP70" s="45"/>
      <c r="AQ70" s="45"/>
      <c r="AR70" s="45"/>
      <c r="AS70" s="45"/>
      <c r="AT70" s="45"/>
      <c r="AU70" s="45"/>
      <c r="AV70" s="45"/>
      <c r="AW70" s="45">
        <v>2</v>
      </c>
      <c r="AX70" s="45"/>
      <c r="AY70" s="45"/>
      <c r="AZ70" s="45"/>
      <c r="BA70" s="45"/>
      <c r="BB70" s="45"/>
      <c r="BC70" s="45"/>
      <c r="BD70" s="45"/>
      <c r="BE70" s="45">
        <v>2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51"/>
      <c r="AF71" s="51"/>
      <c r="AG71" s="51"/>
      <c r="AH71" s="51"/>
      <c r="AI71" s="51"/>
      <c r="AJ71" s="51"/>
      <c r="AK71" s="51"/>
      <c r="AL71" s="51"/>
      <c r="AM71" s="51"/>
      <c r="AN71" s="52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3.6" customHeight="1" x14ac:dyDescent="0.25">
      <c r="A72" s="40">
        <v>6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258</v>
      </c>
      <c r="AP72" s="45"/>
      <c r="AQ72" s="45"/>
      <c r="AR72" s="45"/>
      <c r="AS72" s="45"/>
      <c r="AT72" s="45"/>
      <c r="AU72" s="45"/>
      <c r="AV72" s="45"/>
      <c r="AW72" s="45">
        <v>50</v>
      </c>
      <c r="AX72" s="45"/>
      <c r="AY72" s="45"/>
      <c r="AZ72" s="45"/>
      <c r="BA72" s="45"/>
      <c r="BB72" s="45"/>
      <c r="BC72" s="45"/>
      <c r="BD72" s="45"/>
      <c r="BE72" s="45">
        <v>308</v>
      </c>
      <c r="BF72" s="45"/>
      <c r="BG72" s="45"/>
      <c r="BH72" s="45"/>
      <c r="BI72" s="45"/>
      <c r="BJ72" s="45"/>
      <c r="BK72" s="45"/>
      <c r="BL72" s="45"/>
    </row>
    <row r="73" spans="1:79" s="4" customFormat="1" ht="12.75" customHeight="1" x14ac:dyDescent="0.2">
      <c r="A73" s="46">
        <v>0</v>
      </c>
      <c r="B73" s="46"/>
      <c r="C73" s="46"/>
      <c r="D73" s="46"/>
      <c r="E73" s="46"/>
      <c r="F73" s="46"/>
      <c r="G73" s="47" t="s">
        <v>82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79" ht="38.75" customHeight="1" x14ac:dyDescent="0.25">
      <c r="A74" s="40">
        <v>7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84</v>
      </c>
      <c r="AA74" s="44"/>
      <c r="AB74" s="44"/>
      <c r="AC74" s="44"/>
      <c r="AD74" s="44"/>
      <c r="AE74" s="41" t="s">
        <v>85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5995.62</v>
      </c>
      <c r="AP74" s="45"/>
      <c r="AQ74" s="45"/>
      <c r="AR74" s="45"/>
      <c r="AS74" s="45"/>
      <c r="AT74" s="45"/>
      <c r="AU74" s="45"/>
      <c r="AV74" s="45"/>
      <c r="AW74" s="45">
        <v>33104.620000000003</v>
      </c>
      <c r="AX74" s="45"/>
      <c r="AY74" s="45"/>
      <c r="AZ74" s="45"/>
      <c r="BA74" s="45"/>
      <c r="BB74" s="45"/>
      <c r="BC74" s="45"/>
      <c r="BD74" s="45"/>
      <c r="BE74" s="45">
        <v>39100.239999999998</v>
      </c>
      <c r="BF74" s="45"/>
      <c r="BG74" s="45"/>
      <c r="BH74" s="45"/>
      <c r="BI74" s="45"/>
      <c r="BJ74" s="45"/>
      <c r="BK74" s="45"/>
      <c r="BL74" s="45"/>
    </row>
    <row r="75" spans="1:79" ht="27.2" customHeight="1" x14ac:dyDescent="0.25">
      <c r="A75" s="40">
        <v>8</v>
      </c>
      <c r="B75" s="40"/>
      <c r="C75" s="40"/>
      <c r="D75" s="40"/>
      <c r="E75" s="40"/>
      <c r="F75" s="40"/>
      <c r="G75" s="41" t="s">
        <v>86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84</v>
      </c>
      <c r="AA75" s="44"/>
      <c r="AB75" s="44"/>
      <c r="AC75" s="44"/>
      <c r="AD75" s="44"/>
      <c r="AE75" s="41" t="s">
        <v>87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55245.31</v>
      </c>
      <c r="AP75" s="45"/>
      <c r="AQ75" s="45"/>
      <c r="AR75" s="45"/>
      <c r="AS75" s="45"/>
      <c r="AT75" s="45"/>
      <c r="AU75" s="45"/>
      <c r="AV75" s="45"/>
      <c r="AW75" s="45">
        <v>59115.4</v>
      </c>
      <c r="AX75" s="45"/>
      <c r="AY75" s="45"/>
      <c r="AZ75" s="45"/>
      <c r="BA75" s="45"/>
      <c r="BB75" s="45"/>
      <c r="BC75" s="45"/>
      <c r="BD75" s="45"/>
      <c r="BE75" s="45">
        <v>114360.71</v>
      </c>
      <c r="BF75" s="45"/>
      <c r="BG75" s="45"/>
      <c r="BH75" s="45"/>
      <c r="BI75" s="45"/>
      <c r="BJ75" s="45"/>
      <c r="BK75" s="45"/>
      <c r="BL75" s="45"/>
    </row>
    <row r="76" spans="1:79" s="4" customFormat="1" ht="12.75" customHeight="1" x14ac:dyDescent="0.2">
      <c r="A76" s="46">
        <v>0</v>
      </c>
      <c r="B76" s="46"/>
      <c r="C76" s="46"/>
      <c r="D76" s="46"/>
      <c r="E76" s="46"/>
      <c r="F76" s="46"/>
      <c r="G76" s="47" t="s">
        <v>88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</row>
    <row r="77" spans="1:79" ht="38.75" customHeight="1" x14ac:dyDescent="0.25">
      <c r="A77" s="40">
        <v>9</v>
      </c>
      <c r="B77" s="40"/>
      <c r="C77" s="40"/>
      <c r="D77" s="40"/>
      <c r="E77" s="40"/>
      <c r="F77" s="40"/>
      <c r="G77" s="41" t="s">
        <v>89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90</v>
      </c>
      <c r="AA77" s="44"/>
      <c r="AB77" s="44"/>
      <c r="AC77" s="44"/>
      <c r="AD77" s="44"/>
      <c r="AE77" s="41" t="s">
        <v>91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100</v>
      </c>
      <c r="AP77" s="45"/>
      <c r="AQ77" s="45"/>
      <c r="AR77" s="45"/>
      <c r="AS77" s="45"/>
      <c r="AT77" s="45"/>
      <c r="AU77" s="45"/>
      <c r="AV77" s="45"/>
      <c r="AW77" s="45">
        <v>100</v>
      </c>
      <c r="AX77" s="45"/>
      <c r="AY77" s="45"/>
      <c r="AZ77" s="45"/>
      <c r="BA77" s="45"/>
      <c r="BB77" s="45"/>
      <c r="BC77" s="45"/>
      <c r="BD77" s="45"/>
      <c r="BE77" s="45">
        <v>200</v>
      </c>
      <c r="BF77" s="45"/>
      <c r="BG77" s="45"/>
      <c r="BH77" s="45"/>
      <c r="BI77" s="45"/>
      <c r="BJ77" s="45"/>
      <c r="BK77" s="45"/>
      <c r="BL77" s="45"/>
    </row>
    <row r="78" spans="1:79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5">
      <c r="A80" s="105" t="s">
        <v>99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5"/>
      <c r="AO80" s="102" t="s">
        <v>101</v>
      </c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/>
    </row>
    <row r="81" spans="1:59" x14ac:dyDescent="0.25">
      <c r="W81" s="108" t="s">
        <v>5</v>
      </c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O81" s="108" t="s">
        <v>63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 ht="15.8" customHeight="1" x14ac:dyDescent="0.25">
      <c r="A82" s="104" t="s">
        <v>3</v>
      </c>
      <c r="B82" s="104"/>
      <c r="C82" s="104"/>
      <c r="D82" s="104"/>
      <c r="E82" s="104"/>
      <c r="F82" s="104"/>
    </row>
    <row r="83" spans="1:59" ht="13.25" customHeight="1" x14ac:dyDescent="0.25">
      <c r="A83" s="117" t="s">
        <v>98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</row>
    <row r="84" spans="1:59" x14ac:dyDescent="0.25">
      <c r="A84" s="119" t="s">
        <v>46</v>
      </c>
      <c r="B84" s="119"/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Q84" s="119"/>
      <c r="AR84" s="119"/>
      <c r="AS84" s="119"/>
    </row>
    <row r="85" spans="1:59" ht="10.5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8" customHeight="1" x14ac:dyDescent="0.25">
      <c r="A86" s="105" t="s">
        <v>100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5"/>
      <c r="AO86" s="102" t="s">
        <v>102</v>
      </c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</row>
    <row r="87" spans="1:59" x14ac:dyDescent="0.25">
      <c r="W87" s="108" t="s">
        <v>5</v>
      </c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O87" s="108" t="s">
        <v>63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59" x14ac:dyDescent="0.25">
      <c r="A88" s="120">
        <v>45894</v>
      </c>
      <c r="B88" s="121"/>
      <c r="C88" s="121"/>
      <c r="D88" s="121"/>
      <c r="E88" s="121"/>
      <c r="F88" s="121"/>
      <c r="G88" s="121"/>
      <c r="H88" s="121"/>
    </row>
    <row r="89" spans="1:59" x14ac:dyDescent="0.25">
      <c r="A89" s="108" t="s">
        <v>44</v>
      </c>
      <c r="B89" s="108"/>
      <c r="C89" s="108"/>
      <c r="D89" s="108"/>
      <c r="E89" s="108"/>
      <c r="F89" s="108"/>
      <c r="G89" s="108"/>
      <c r="H89" s="10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45</v>
      </c>
    </row>
  </sheetData>
  <mergeCells count="244">
    <mergeCell ref="A89:H89"/>
    <mergeCell ref="A83:AS83"/>
    <mergeCell ref="A84:AS84"/>
    <mergeCell ref="A88:H88"/>
    <mergeCell ref="A86:V86"/>
    <mergeCell ref="W86:AM86"/>
    <mergeCell ref="AO86:BG86"/>
    <mergeCell ref="AO87:BG87"/>
    <mergeCell ref="A55:C56"/>
    <mergeCell ref="D57:AA57"/>
    <mergeCell ref="AB57:AI57"/>
    <mergeCell ref="W87:AM87"/>
    <mergeCell ref="A63:F63"/>
    <mergeCell ref="A64:F64"/>
    <mergeCell ref="Z64:AD64"/>
    <mergeCell ref="A61:BL61"/>
    <mergeCell ref="A62:F62"/>
    <mergeCell ref="AE62:AN62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O80:BG80"/>
    <mergeCell ref="A82:F82"/>
    <mergeCell ref="A65:F65"/>
    <mergeCell ref="Z65:AD65"/>
    <mergeCell ref="AE65:AN65"/>
    <mergeCell ref="A80:V80"/>
    <mergeCell ref="W80:AM80"/>
    <mergeCell ref="W81:AM81"/>
    <mergeCell ref="BE62:BL62"/>
    <mergeCell ref="AO81:BG81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O2:BL2"/>
    <mergeCell ref="AO6:BF6"/>
    <mergeCell ref="AO4:BL4"/>
    <mergeCell ref="AO5:BL5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57:C57"/>
    <mergeCell ref="AR57:AY57"/>
    <mergeCell ref="A58:C58"/>
    <mergeCell ref="D58:AA58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B58:AI58"/>
    <mergeCell ref="AJ58:AQ58"/>
    <mergeCell ref="AR58:AY58"/>
    <mergeCell ref="AJ57:AQ57"/>
    <mergeCell ref="AK45:AR46"/>
    <mergeCell ref="D49:AB49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G65:L65">
    <cfRule type="cellIs" dxfId="28" priority="30" stopIfTrue="1" operator="equal">
      <formula>$G64</formula>
    </cfRule>
  </conditionalFormatting>
  <conditionalFormatting sqref="D49">
    <cfRule type="cellIs" dxfId="27" priority="31" stopIfTrue="1" operator="equal">
      <formula>$D48</formula>
    </cfRule>
  </conditionalFormatting>
  <conditionalFormatting sqref="A65:F65">
    <cfRule type="cellIs" dxfId="26" priority="32" stopIfTrue="1" operator="equal">
      <formula>0</formula>
    </cfRule>
  </conditionalFormatting>
  <conditionalFormatting sqref="D50">
    <cfRule type="cellIs" dxfId="25" priority="29" stopIfTrue="1" operator="equal">
      <formula>$D49</formula>
    </cfRule>
  </conditionalFormatting>
  <conditionalFormatting sqref="D51">
    <cfRule type="cellIs" dxfId="24" priority="28" stopIfTrue="1" operator="equal">
      <formula>$D50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КПК0611184</vt:lpstr>
      <vt:lpstr>КПК0611184!Область_друку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2025-08-25T08:05:01Z</cp:lastPrinted>
  <dcterms:created xsi:type="dcterms:W3CDTF">2016-08-15T09:54:21Z</dcterms:created>
  <dcterms:modified xsi:type="dcterms:W3CDTF">2025-08-25T09:48:15Z</dcterms:modified>
</cp:coreProperties>
</file>